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CASA CULTUR 1ER INFORME 2024 l\INFPRMACION PRESUPUESTAL\"/>
    </mc:Choice>
  </mc:AlternateContent>
  <xr:revisionPtr revIDLastSave="0" documentId="13_ncr:1_{76C7DB9F-5D9D-4EFE-90EE-3509187C9B80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15" i="8" l="1"/>
  <c r="G15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<sst xmlns="http://schemas.openxmlformats.org/spreadsheetml/2006/main" count="17" uniqueCount="17">
  <si>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</si>
  <si>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</si>
  <si>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</si>
  <si>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</si>
  <si>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</si>
  <si>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</si>
  <si>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</si>
  <si>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</si>
  <si>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</si>
  <si>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</si>
  <si>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</si>
  <si>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</si>
  <si>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</si>
  <si>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</si>
  <si>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</si>
  <si>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</si>
  <si>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Fray Nicolás P. Navarrete del Municipio de Santiago Maravatío, Guanajuato.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</si>
</sst>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Protection="1">
      <protection locked="0"/>
    </xf>
    <xf numFmtId="0" fontId="7" fillId="2" borderId="1" xfId="9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3" fillId="0" borderId="2" xfId="0" applyFont="1" applyBorder="1" applyProtection="1"/>
    <xf numFmtId="4" fontId="3" fillId="0" borderId="2" xfId="0" applyNumberFormat="1" applyFont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" fontId="3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16</v>
      </c>
      <c r="B1" s="14"/>
      <c r="C1" s="14"/>
      <c r="D1" s="14"/>
      <c r="E1" s="14"/>
      <c r="F1" s="14"/>
      <c r="G1" s="15"/>
    </row>
    <row r="2" spans="1:7" x14ac:dyDescent="0.2">
      <c r="A2" s="5"/>
      <c r="B2" s="16" t="s">
        <v>12</v>
      </c>
      <c r="C2" s="14"/>
      <c r="D2" s="14"/>
      <c r="E2" s="14"/>
      <c r="F2" s="15"/>
      <c r="G2" s="17" t="s">
        <v>11</v>
      </c>
    </row>
    <row r="3" spans="1:7" ht="24.95" customHeight="1" x14ac:dyDescent="0.2">
      <c r="A3" s="6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7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9" t="s">
        <v>0</v>
      </c>
      <c r="B6" s="13">
        <v>2113754</v>
      </c>
      <c r="C6" s="13">
        <v>0</v>
      </c>
      <c r="D6" s="10">
        <f>B6+C6</f>
        <v>2113754</v>
      </c>
      <c r="E6" s="13">
        <v>448784.77</v>
      </c>
      <c r="F6" s="13">
        <v>448784.77</v>
      </c>
      <c r="G6" s="10">
        <f>D6-E6</f>
        <v>1664969.23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1</v>
      </c>
      <c r="B8" s="13">
        <v>0</v>
      </c>
      <c r="C8" s="13">
        <v>0</v>
      </c>
      <c r="D8" s="10">
        <f>B8+C8</f>
        <v>0</v>
      </c>
      <c r="E8" s="12">
        <v>0</v>
      </c>
      <c r="F8" s="12">
        <v>0</v>
      </c>
      <c r="G8" s="10">
        <f>D8-E8</f>
        <v>0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2</v>
      </c>
      <c r="B10" s="10">
        <v>0</v>
      </c>
      <c r="C10" s="10">
        <v>0</v>
      </c>
      <c r="D10" s="10">
        <f>B10+C10</f>
        <v>0</v>
      </c>
      <c r="E10" s="10">
        <v>0</v>
      </c>
      <c r="F10" s="10">
        <v>0</v>
      </c>
      <c r="G10" s="10">
        <f>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4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3</v>
      </c>
      <c r="B14" s="10">
        <v>0</v>
      </c>
      <c r="C14" s="10">
        <v>0</v>
      </c>
      <c r="D14" s="10">
        <f>B14+C14</f>
        <v>0</v>
      </c>
      <c r="E14" s="10">
        <v>0</v>
      </c>
      <c r="F14" s="10">
        <v>0</v>
      </c>
      <c r="G14" s="10">
        <f>D14-E14</f>
        <v>0</v>
      </c>
    </row>
    <row r="15" spans="1:7" x14ac:dyDescent="0.2">
      <c r="A15" s="11" t="s">
        <v>5</v>
      </c>
      <c r="B15" s="4">
        <f t="shared" ref="B15:G15" si="0">SUM(B6+B8+B10+B12+B14)</f>
        <v>2113754</v>
      </c>
      <c r="C15" s="4">
        <f t="shared" si="0"/>
        <v>0</v>
      </c>
      <c r="D15" s="4">
        <f t="shared" si="0"/>
        <v>2113754</v>
      </c>
      <c r="E15" s="4">
        <f t="shared" si="0"/>
        <v>448784.77</v>
      </c>
      <c r="F15" s="4">
        <f t="shared" si="0"/>
        <v>448784.77</v>
      </c>
      <c r="G15" s="4">
        <f t="shared" si="0"/>
        <v>1664969.23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